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tl.umsl.edu\steamboat\t\thaxtonm\My Documents\Fact Book Documents\Excel\Fact Book\"/>
    </mc:Choice>
  </mc:AlternateContent>
  <bookViews>
    <workbookView xWindow="0" yWindow="0" windowWidth="28800" windowHeight="12300"/>
  </bookViews>
  <sheets>
    <sheet name="degrees_awarded_school" sheetId="1" r:id="rId1"/>
  </sheets>
  <definedNames>
    <definedName name="HTML_CodePage" hidden="1">1252</definedName>
    <definedName name="HTML_Control" hidden="1">{"'degrees_awarded_school.xls'!$B$6:$V$18"}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Documents\FrontPage\degrees_awarded_school.htm"</definedName>
    <definedName name="HTML_Title" hidden="1">""</definedName>
    <definedName name="_xlnm.Print_Area" localSheetId="0">degrees_awarded_school!$A$1:$AT$49</definedName>
  </definedNames>
  <calcPr calcId="162913"/>
</workbook>
</file>

<file path=xl/calcChain.xml><?xml version="1.0" encoding="utf-8"?>
<calcChain xmlns="http://schemas.openxmlformats.org/spreadsheetml/2006/main">
  <c r="AR17" i="1" l="1"/>
  <c r="AQ17" i="1" l="1"/>
  <c r="AP17" i="1" l="1"/>
  <c r="AS17" i="1"/>
  <c r="AN17" i="1" l="1"/>
  <c r="AM17" i="1" l="1"/>
  <c r="AL17" i="1" l="1"/>
  <c r="AK17" i="1" l="1"/>
  <c r="AJ17" i="1" l="1"/>
  <c r="AI17" i="1"/>
  <c r="AH17" i="1"/>
  <c r="AO17" i="1"/>
  <c r="AG17" i="1"/>
  <c r="AF17" i="1"/>
  <c r="AE17" i="1"/>
  <c r="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D17" i="1"/>
</calcChain>
</file>

<file path=xl/sharedStrings.xml><?xml version="1.0" encoding="utf-8"?>
<sst xmlns="http://schemas.openxmlformats.org/spreadsheetml/2006/main" count="55" uniqueCount="55">
  <si>
    <t>Arts and Sciences</t>
  </si>
  <si>
    <t>Business Administration</t>
  </si>
  <si>
    <t>Education</t>
  </si>
  <si>
    <t>Nursing</t>
  </si>
  <si>
    <t>Optometry</t>
  </si>
  <si>
    <t>Graduate</t>
  </si>
  <si>
    <t>Evening</t>
  </si>
  <si>
    <t>Engineering</t>
  </si>
  <si>
    <t>TOTAL</t>
  </si>
  <si>
    <t>UNIVERSITY OF MISSOURI-ST. LOUIS</t>
  </si>
  <si>
    <t>FY1979</t>
  </si>
  <si>
    <t>FY1980</t>
  </si>
  <si>
    <t>FY1981</t>
  </si>
  <si>
    <t>FY1982</t>
  </si>
  <si>
    <t>FY1983</t>
  </si>
  <si>
    <t>FY1984</t>
  </si>
  <si>
    <t>FY1985</t>
  </si>
  <si>
    <t>FY1986</t>
  </si>
  <si>
    <t>FY1987</t>
  </si>
  <si>
    <t>FY1988</t>
  </si>
  <si>
    <t>FY1989</t>
  </si>
  <si>
    <t>FY1990</t>
  </si>
  <si>
    <t>FY1991</t>
  </si>
  <si>
    <t>FY1992</t>
  </si>
  <si>
    <t>FY1993</t>
  </si>
  <si>
    <t>FY1994</t>
  </si>
  <si>
    <t>FY1995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</si>
  <si>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</si>
  <si>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</si>
  <si>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</si>
  <si>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</si>
  <si>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</si>
  <si>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</si>
  <si>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</si>
  <si>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</si>
  <si>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TABLE 3-5. DEGREES &amp; CERTIFICATES AWARDED BY SCHOOL AND COLLEGE</t>
  </si>
  <si>
    <t>FY2004</t>
  </si>
  <si>
    <t>FY2005</t>
  </si>
  <si>
    <t>FY1978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</si>
  <si>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</si>
  <si>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</si>
  <si>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</si>
  <si>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</si>
  <si>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</si>
  <si>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</si>
  <si>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</si>
  <si>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</si>
  <si>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</si>
  <si>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</si>
  <si>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Social Work</t>
  </si>
  <si>
    <t>FY2016</t>
  </si>
  <si>
    <t>FY2017</t>
  </si>
  <si>
    <t>FY2018</t>
  </si>
  <si>
    <r>
      <t xml:space="preserve">Source:  University of Missouri System, Office of Institutuional Research and Planning, </t>
    </r>
    <r>
      <rPr>
        <i/>
        <sz val="9"/>
        <rFont val="Times New Roman"/>
        <family val="1"/>
      </rPr>
      <t xml:space="preserve">Appendix to the 2017-2018 Report of Degrees Awarded </t>
    </r>
    <r>
      <rPr>
        <sz val="9"/>
        <rFont val="Times New Roman"/>
        <family val="1"/>
      </rPr>
      <t>(most recent FY2018)</t>
    </r>
  </si>
  <si>
    <t>FY2019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</si>
</sst>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8"/>
      <name val="DUTCH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i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37" fontId="0" fillId="2" borderId="0"/>
    <xf numFmtId="0" fontId="8" fillId="0" borderId="0"/>
    <xf numFmtId="0" fontId="1" fillId="0" borderId="0"/>
    <xf numFmtId="0" fontId="8" fillId="0" borderId="0"/>
    <xf numFmtId="0" fontId="1" fillId="0" borderId="0"/>
  </cellStyleXfs>
  <cellXfs count="31">
    <xf numFmtId="37" fontId="0" fillId="2" borderId="0" xfId="0" applyNumberFormat="1"/>
    <xf numFmtId="37" fontId="2" fillId="2" borderId="0" xfId="0" applyNumberFormat="1" applyFont="1" applyBorder="1"/>
    <xf numFmtId="37" fontId="3" fillId="2" borderId="0" xfId="0" applyNumberFormat="1" applyFont="1" applyBorder="1"/>
    <xf numFmtId="37" fontId="3" fillId="2" borderId="0" xfId="0" applyNumberFormat="1" applyFont="1" applyBorder="1" applyAlignment="1"/>
    <xf numFmtId="37" fontId="3" fillId="2" borderId="0" xfId="0" applyNumberFormat="1" applyFont="1"/>
    <xf numFmtId="37" fontId="2" fillId="2" borderId="0" xfId="0" applyNumberFormat="1" applyFont="1"/>
    <xf numFmtId="37" fontId="3" fillId="2" borderId="1" xfId="0" applyNumberFormat="1" applyFont="1" applyBorder="1"/>
    <xf numFmtId="37" fontId="3" fillId="2" borderId="2" xfId="0" applyNumberFormat="1" applyFont="1" applyBorder="1"/>
    <xf numFmtId="37" fontId="2" fillId="2" borderId="3" xfId="0" applyNumberFormat="1" applyFont="1" applyBorder="1"/>
    <xf numFmtId="37" fontId="3" fillId="2" borderId="4" xfId="0" applyNumberFormat="1" applyFont="1" applyBorder="1"/>
    <xf numFmtId="37" fontId="3" fillId="2" borderId="5" xfId="0" applyNumberFormat="1" applyFont="1" applyBorder="1"/>
    <xf numFmtId="37" fontId="3" fillId="2" borderId="6" xfId="0" applyNumberFormat="1" applyFont="1" applyBorder="1"/>
    <xf numFmtId="37" fontId="3" fillId="2" borderId="7" xfId="0" applyNumberFormat="1" applyFont="1" applyBorder="1"/>
    <xf numFmtId="37" fontId="2" fillId="2" borderId="6" xfId="0" applyNumberFormat="1" applyFont="1" applyBorder="1"/>
    <xf numFmtId="37" fontId="2" fillId="2" borderId="7" xfId="0" applyNumberFormat="1" applyFont="1" applyBorder="1"/>
    <xf numFmtId="37" fontId="3" fillId="2" borderId="8" xfId="0" applyNumberFormat="1" applyFont="1" applyBorder="1"/>
    <xf numFmtId="37" fontId="3" fillId="2" borderId="9" xfId="0" applyNumberFormat="1" applyFont="1" applyBorder="1"/>
    <xf numFmtId="37" fontId="2" fillId="2" borderId="2" xfId="0" applyNumberFormat="1" applyFont="1" applyBorder="1" applyAlignment="1">
      <alignment horizontal="right"/>
    </xf>
    <xf numFmtId="37" fontId="4" fillId="2" borderId="0" xfId="0" applyNumberFormat="1" applyFont="1" applyBorder="1"/>
    <xf numFmtId="37" fontId="6" fillId="2" borderId="1" xfId="0" applyNumberFormat="1" applyFont="1" applyBorder="1"/>
    <xf numFmtId="37" fontId="3" fillId="2" borderId="10" xfId="0" applyNumberFormat="1" applyFont="1" applyBorder="1"/>
    <xf numFmtId="37" fontId="5" fillId="2" borderId="10" xfId="0" applyNumberFormat="1" applyFont="1" applyBorder="1"/>
    <xf numFmtId="37" fontId="6" fillId="2" borderId="0" xfId="0" applyNumberFormat="1" applyFont="1" applyBorder="1"/>
    <xf numFmtId="3" fontId="8" fillId="0" borderId="0" xfId="3" applyNumberFormat="1" applyFont="1" applyFill="1" applyBorder="1" applyAlignment="1" applyProtection="1"/>
    <xf numFmtId="3" fontId="9" fillId="0" borderId="0" xfId="3" applyNumberFormat="1" applyFont="1" applyFill="1" applyBorder="1" applyAlignment="1" applyProtection="1"/>
    <xf numFmtId="3" fontId="8" fillId="0" borderId="0" xfId="3" applyNumberFormat="1" applyFill="1" applyBorder="1" applyAlignment="1" applyProtection="1"/>
    <xf numFmtId="3" fontId="8" fillId="0" borderId="0" xfId="3" applyNumberFormat="1" applyFill="1" applyBorder="1" applyAlignment="1" applyProtection="1">
      <alignment horizontal="right"/>
    </xf>
    <xf numFmtId="37" fontId="3" fillId="2" borderId="0" xfId="0" applyNumberFormat="1" applyFont="1" applyBorder="1" applyAlignment="1">
      <alignment horizontal="left" wrapText="1"/>
    </xf>
    <xf numFmtId="37" fontId="3" fillId="2" borderId="0" xfId="0" applyNumberFormat="1" applyFont="1" applyBorder="1" applyAlignment="1">
      <alignment horizontal="left" wrapText="1"/>
    </xf>
    <xf numFmtId="37" fontId="3" fillId="2" borderId="0" xfId="0" applyNumberFormat="1" applyFont="1" applyBorder="1" applyAlignment="1">
      <alignment horizontal="left" wrapText="1"/>
    </xf>
    <xf numFmtId="37" fontId="3" fillId="2" borderId="0" xfId="0" applyNumberFormat="1" applyFont="1" applyBorder="1" applyAlignment="1">
      <alignment horizontal="left" wrapText="1"/>
    </xf>
  </cellXfs>
  <cellStyles count="5">
    <cellStyle name="Normal" xfId="0" builtinId="0"/>
    <cellStyle name="Normal 2" xfId="2"/>
    <cellStyle name="Normal 2 2" xfId="4"/>
    <cellStyle name="Normal 3" xfId="3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Degrees &amp; Certificates Awarded by School and College</a:t>
            </a:r>
          </a:p>
        </c:rich>
      </c:tx>
      <c:layout>
        <c:manualLayout>
          <c:xMode val="edge"/>
          <c:yMode val="edge"/>
          <c:x val="0.16033295413144177"/>
          <c:y val="2.95779527559055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947284131856399"/>
          <c:y val="0.12911392405063291"/>
          <c:w val="0.63371087088690181"/>
          <c:h val="0.674261603375527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degrees_awarded_school!$B$8</c:f>
              <c:strCache>
                <c:ptCount val="1"/>
                <c:pt idx="0">
                  <c:v>Arts and Sciences</c:v>
                </c:pt>
              </c:strCache>
            </c:strRef>
          </c:tx>
          <c:invertIfNegative val="0"/>
          <c:cat>
            <c:strRef>
              <c:f>degrees_awarded_school!$D$7:$AS$7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degrees_awarded_school!$D$8:$AS$8</c:f>
              <c:numCache>
                <c:formatCode>#,##0</c:formatCode>
                <c:ptCount val="10"/>
                <c:pt idx="0">
                  <c:v>1201</c:v>
                </c:pt>
                <c:pt idx="1">
                  <c:v>1168</c:v>
                </c:pt>
                <c:pt idx="2">
                  <c:v>1189</c:v>
                </c:pt>
                <c:pt idx="3">
                  <c:v>1196</c:v>
                </c:pt>
                <c:pt idx="4">
                  <c:v>1163</c:v>
                </c:pt>
                <c:pt idx="5">
                  <c:v>1348</c:v>
                </c:pt>
                <c:pt idx="6">
                  <c:v>1345</c:v>
                </c:pt>
                <c:pt idx="7">
                  <c:v>1183</c:v>
                </c:pt>
                <c:pt idx="8">
                  <c:v>1185</c:v>
                </c:pt>
                <c:pt idx="9">
                  <c:v>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3-4593-B8BD-841E5539C503}"/>
            </c:ext>
          </c:extLst>
        </c:ser>
        <c:ser>
          <c:idx val="1"/>
          <c:order val="1"/>
          <c:tx>
            <c:strRef>
              <c:f>degrees_awarded_school!$B$9</c:f>
              <c:strCache>
                <c:ptCount val="1"/>
                <c:pt idx="0">
                  <c:v>Business Administration</c:v>
                </c:pt>
              </c:strCache>
            </c:strRef>
          </c:tx>
          <c:invertIfNegative val="0"/>
          <c:cat>
            <c:strRef>
              <c:f>degrees_awarded_school!$D$7:$AS$7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degrees_awarded_school!$D$9:$AS$9</c:f>
              <c:numCache>
                <c:formatCode>#,##0</c:formatCode>
                <c:ptCount val="10"/>
                <c:pt idx="0">
                  <c:v>720</c:v>
                </c:pt>
                <c:pt idx="1">
                  <c:v>764</c:v>
                </c:pt>
                <c:pt idx="2">
                  <c:v>730</c:v>
                </c:pt>
                <c:pt idx="3">
                  <c:v>636</c:v>
                </c:pt>
                <c:pt idx="4">
                  <c:v>708</c:v>
                </c:pt>
                <c:pt idx="5">
                  <c:v>713</c:v>
                </c:pt>
                <c:pt idx="6">
                  <c:v>730</c:v>
                </c:pt>
                <c:pt idx="7">
                  <c:v>786</c:v>
                </c:pt>
                <c:pt idx="8">
                  <c:v>779</c:v>
                </c:pt>
                <c:pt idx="9">
                  <c:v>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23-4593-B8BD-841E5539C503}"/>
            </c:ext>
          </c:extLst>
        </c:ser>
        <c:ser>
          <c:idx val="2"/>
          <c:order val="2"/>
          <c:tx>
            <c:strRef>
              <c:f>degrees_awarded_school!$B$10</c:f>
              <c:strCache>
                <c:ptCount val="1"/>
                <c:pt idx="0">
                  <c:v>Education</c:v>
                </c:pt>
              </c:strCache>
            </c:strRef>
          </c:tx>
          <c:invertIfNegative val="0"/>
          <c:cat>
            <c:strRef>
              <c:f>degrees_awarded_school!$D$7:$AS$7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degrees_awarded_school!$D$10:$AS$10</c:f>
              <c:numCache>
                <c:formatCode>#,##0</c:formatCode>
                <c:ptCount val="10"/>
                <c:pt idx="0">
                  <c:v>576</c:v>
                </c:pt>
                <c:pt idx="1">
                  <c:v>649</c:v>
                </c:pt>
                <c:pt idx="2">
                  <c:v>604</c:v>
                </c:pt>
                <c:pt idx="3">
                  <c:v>643</c:v>
                </c:pt>
                <c:pt idx="4">
                  <c:v>634</c:v>
                </c:pt>
                <c:pt idx="5">
                  <c:v>577</c:v>
                </c:pt>
                <c:pt idx="6">
                  <c:v>601</c:v>
                </c:pt>
                <c:pt idx="7">
                  <c:v>611</c:v>
                </c:pt>
                <c:pt idx="8">
                  <c:v>505</c:v>
                </c:pt>
                <c:pt idx="9">
                  <c:v>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23-4593-B8BD-841E5539C503}"/>
            </c:ext>
          </c:extLst>
        </c:ser>
        <c:ser>
          <c:idx val="3"/>
          <c:order val="3"/>
          <c:tx>
            <c:strRef>
              <c:f>degrees_awarded_school!$B$11</c:f>
              <c:strCache>
                <c:ptCount val="1"/>
                <c:pt idx="0">
                  <c:v>Nursing</c:v>
                </c:pt>
              </c:strCache>
            </c:strRef>
          </c:tx>
          <c:invertIfNegative val="0"/>
          <c:cat>
            <c:strRef>
              <c:f>degrees_awarded_school!$D$7:$AS$7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degrees_awarded_school!$D$11:$AS$11</c:f>
              <c:numCache>
                <c:formatCode>#,##0</c:formatCode>
                <c:ptCount val="10"/>
                <c:pt idx="0">
                  <c:v>244</c:v>
                </c:pt>
                <c:pt idx="1">
                  <c:v>281</c:v>
                </c:pt>
                <c:pt idx="2">
                  <c:v>277</c:v>
                </c:pt>
                <c:pt idx="3">
                  <c:v>312</c:v>
                </c:pt>
                <c:pt idx="4">
                  <c:v>309</c:v>
                </c:pt>
                <c:pt idx="5">
                  <c:v>350</c:v>
                </c:pt>
                <c:pt idx="6">
                  <c:v>312</c:v>
                </c:pt>
                <c:pt idx="7">
                  <c:v>327</c:v>
                </c:pt>
                <c:pt idx="8">
                  <c:v>341</c:v>
                </c:pt>
                <c:pt idx="9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23-4593-B8BD-841E5539C503}"/>
            </c:ext>
          </c:extLst>
        </c:ser>
        <c:ser>
          <c:idx val="4"/>
          <c:order val="4"/>
          <c:tx>
            <c:strRef>
              <c:f>degrees_awarded_school!$B$12</c:f>
              <c:strCache>
                <c:ptCount val="1"/>
                <c:pt idx="0">
                  <c:v>Optometry</c:v>
                </c:pt>
              </c:strCache>
            </c:strRef>
          </c:tx>
          <c:invertIfNegative val="0"/>
          <c:cat>
            <c:strRef>
              <c:f>degrees_awarded_school!$D$7:$AS$7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degrees_awarded_school!$D$12:$AS$12</c:f>
              <c:numCache>
                <c:formatCode>#,##0</c:formatCode>
                <c:ptCount val="10"/>
                <c:pt idx="0">
                  <c:v>43</c:v>
                </c:pt>
                <c:pt idx="1">
                  <c:v>45</c:v>
                </c:pt>
                <c:pt idx="2">
                  <c:v>47</c:v>
                </c:pt>
                <c:pt idx="3">
                  <c:v>42</c:v>
                </c:pt>
                <c:pt idx="4">
                  <c:v>40</c:v>
                </c:pt>
                <c:pt idx="5">
                  <c:v>42</c:v>
                </c:pt>
                <c:pt idx="6">
                  <c:v>45</c:v>
                </c:pt>
                <c:pt idx="7">
                  <c:v>43</c:v>
                </c:pt>
                <c:pt idx="8">
                  <c:v>39</c:v>
                </c:pt>
                <c:pt idx="9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23-4593-B8BD-841E5539C503}"/>
            </c:ext>
          </c:extLst>
        </c:ser>
        <c:ser>
          <c:idx val="5"/>
          <c:order val="5"/>
          <c:tx>
            <c:strRef>
              <c:f>degrees_awarded_school!$B$13</c:f>
              <c:strCache>
                <c:ptCount val="1"/>
                <c:pt idx="0">
                  <c:v>Social Work</c:v>
                </c:pt>
              </c:strCache>
            </c:strRef>
          </c:tx>
          <c:invertIfNegative val="0"/>
          <c:cat>
            <c:strRef>
              <c:f>degrees_awarded_school!$D$7:$AS$7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degrees_awarded_school!$D$13:$AS$13</c:f>
              <c:numCache>
                <c:formatCode>#,##0</c:formatCode>
                <c:ptCount val="10"/>
                <c:pt idx="0">
                  <c:v>109</c:v>
                </c:pt>
                <c:pt idx="1">
                  <c:v>129</c:v>
                </c:pt>
                <c:pt idx="2">
                  <c:v>115</c:v>
                </c:pt>
                <c:pt idx="3">
                  <c:v>119</c:v>
                </c:pt>
                <c:pt idx="4">
                  <c:v>136</c:v>
                </c:pt>
                <c:pt idx="5">
                  <c:v>112</c:v>
                </c:pt>
                <c:pt idx="6">
                  <c:v>160</c:v>
                </c:pt>
                <c:pt idx="7">
                  <c:v>143</c:v>
                </c:pt>
                <c:pt idx="8">
                  <c:v>151</c:v>
                </c:pt>
                <c:pt idx="9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23-4593-B8BD-841E5539C503}"/>
            </c:ext>
          </c:extLst>
        </c:ser>
        <c:ser>
          <c:idx val="6"/>
          <c:order val="6"/>
          <c:tx>
            <c:strRef>
              <c:f>degrees_awarded_school!$B$14</c:f>
              <c:strCache>
                <c:ptCount val="1"/>
                <c:pt idx="0">
                  <c:v>Graduate</c:v>
                </c:pt>
              </c:strCache>
            </c:strRef>
          </c:tx>
          <c:invertIfNegative val="0"/>
          <c:cat>
            <c:strRef>
              <c:f>degrees_awarded_school!$D$7:$AS$7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degrees_awarded_school!$D$14:$AS$14</c:f>
              <c:numCache>
                <c:formatCode>#,##0</c:formatCode>
                <c:ptCount val="10"/>
                <c:pt idx="0">
                  <c:v>50</c:v>
                </c:pt>
                <c:pt idx="1">
                  <c:v>53</c:v>
                </c:pt>
                <c:pt idx="2">
                  <c:v>58</c:v>
                </c:pt>
                <c:pt idx="3">
                  <c:v>58</c:v>
                </c:pt>
                <c:pt idx="4">
                  <c:v>49</c:v>
                </c:pt>
                <c:pt idx="5">
                  <c:v>37</c:v>
                </c:pt>
                <c:pt idx="6">
                  <c:v>54</c:v>
                </c:pt>
                <c:pt idx="7">
                  <c:v>47</c:v>
                </c:pt>
                <c:pt idx="8">
                  <c:v>39</c:v>
                </c:pt>
                <c:pt idx="9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23-4593-B8BD-841E5539C503}"/>
            </c:ext>
          </c:extLst>
        </c:ser>
        <c:ser>
          <c:idx val="7"/>
          <c:order val="7"/>
          <c:tx>
            <c:strRef>
              <c:f>degrees_awarded_school!$B$15</c:f>
              <c:strCache>
                <c:ptCount val="1"/>
                <c:pt idx="0">
                  <c:v>Evening</c:v>
                </c:pt>
              </c:strCache>
            </c:strRef>
          </c:tx>
          <c:invertIfNegative val="0"/>
          <c:cat>
            <c:strRef>
              <c:f>degrees_awarded_school!$D$7:$AS$7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degrees_awarded_school!$D$15:$AS$15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6323-4593-B8BD-841E5539C503}"/>
            </c:ext>
          </c:extLst>
        </c:ser>
        <c:ser>
          <c:idx val="9"/>
          <c:order val="8"/>
          <c:tx>
            <c:strRef>
              <c:f>degrees_awarded_school!$B$16</c:f>
              <c:strCache>
                <c:ptCount val="1"/>
                <c:pt idx="0">
                  <c:v>Engineering</c:v>
                </c:pt>
              </c:strCache>
            </c:strRef>
          </c:tx>
          <c:invertIfNegative val="0"/>
          <c:cat>
            <c:strRef>
              <c:f>degrees_awarded_school!$D$7:$AS$7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degrees_awarded_school!$D$16:$AS$16</c:f>
              <c:numCache>
                <c:formatCode>#,##0</c:formatCode>
                <c:ptCount val="10"/>
                <c:pt idx="0">
                  <c:v>56</c:v>
                </c:pt>
                <c:pt idx="1">
                  <c:v>58</c:v>
                </c:pt>
                <c:pt idx="2">
                  <c:v>58</c:v>
                </c:pt>
                <c:pt idx="3">
                  <c:v>58</c:v>
                </c:pt>
                <c:pt idx="4">
                  <c:v>51</c:v>
                </c:pt>
                <c:pt idx="5">
                  <c:v>88</c:v>
                </c:pt>
                <c:pt idx="6">
                  <c:v>97</c:v>
                </c:pt>
                <c:pt idx="7">
                  <c:v>83</c:v>
                </c:pt>
                <c:pt idx="8">
                  <c:v>59</c:v>
                </c:pt>
                <c:pt idx="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23-4593-B8BD-841E5539C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060800"/>
        <c:axId val="192390656"/>
      </c:barChart>
      <c:catAx>
        <c:axId val="19206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1431325665443652"/>
              <c:y val="0.926582278481012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1800000" vert="horz"/>
          <a:lstStyle/>
          <a:p>
            <a:pPr>
              <a:defRPr/>
            </a:pPr>
            <a:endParaRPr lang="en-US"/>
          </a:p>
        </c:txPr>
        <c:crossAx val="19239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390656"/>
        <c:scaling>
          <c:orientation val="minMax"/>
          <c:max val="3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Degrees</a:t>
                </a:r>
              </a:p>
            </c:rich>
          </c:tx>
          <c:layout>
            <c:manualLayout>
              <c:xMode val="edge"/>
              <c:yMode val="edge"/>
              <c:x val="1.8832364540819834E-2"/>
              <c:y val="0.364556962025316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2060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683718982979888"/>
          <c:y val="0.13333333333333333"/>
          <c:w val="0.22316281017020112"/>
          <c:h val="0.82506927140436559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22</xdr:row>
      <xdr:rowOff>38101</xdr:rowOff>
    </xdr:from>
    <xdr:to>
      <xdr:col>44</xdr:col>
      <xdr:colOff>523875</xdr:colOff>
      <xdr:row>47</xdr:row>
      <xdr:rowOff>38101</xdr:rowOff>
    </xdr:to>
    <xdr:graphicFrame macro="">
      <xdr:nvGraphicFramePr>
        <xdr:cNvPr id="10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95250</xdr:colOff>
      <xdr:row>0</xdr:row>
      <xdr:rowOff>123825</xdr:rowOff>
    </xdr:from>
    <xdr:to>
      <xdr:col>1</xdr:col>
      <xdr:colOff>1038225</xdr:colOff>
      <xdr:row>3</xdr:row>
      <xdr:rowOff>66675</xdr:rowOff>
    </xdr:to>
    <xdr:pic>
      <xdr:nvPicPr>
        <xdr:cNvPr id="1055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942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9"/>
  <sheetViews>
    <sheetView showGridLines="0" tabSelected="1" workbookViewId="0">
      <selection activeCell="AS9" sqref="AS9"/>
    </sheetView>
  </sheetViews>
  <sheetFormatPr defaultRowHeight="12"/>
  <cols>
    <col min="1" max="1" width="2.33203125" style="4" customWidth="1"/>
    <col min="2" max="2" width="23.83203125" style="4" customWidth="1"/>
    <col min="3" max="3" width="1" style="4" customWidth="1"/>
    <col min="4" max="32" width="9.33203125" style="4" hidden="1" customWidth="1"/>
    <col min="33" max="35" width="0" style="4" hidden="1" customWidth="1"/>
    <col min="36" max="44" width="9.33203125" style="4"/>
    <col min="45" max="45" width="9.33203125" style="2" customWidth="1"/>
    <col min="46" max="46" width="2.83203125" style="4" customWidth="1"/>
    <col min="47" max="16384" width="9.33203125" style="4"/>
  </cols>
  <sheetData>
    <row r="1" spans="1:46">
      <c r="A1" s="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10"/>
    </row>
    <row r="2" spans="1:46" ht="12.75">
      <c r="A2" s="11"/>
      <c r="B2" s="2"/>
      <c r="C2" s="21" t="s">
        <v>9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12"/>
    </row>
    <row r="3" spans="1:46" ht="13.5" thickBot="1">
      <c r="A3" s="11"/>
      <c r="B3" s="18"/>
      <c r="C3" s="19" t="s">
        <v>35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12"/>
    </row>
    <row r="4" spans="1:46" ht="13.5" thickTop="1">
      <c r="A4" s="11"/>
      <c r="B4" s="18"/>
      <c r="C4" s="2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T4" s="12"/>
    </row>
    <row r="5" spans="1:46" ht="12.75">
      <c r="A5" s="11"/>
      <c r="B5" s="18"/>
      <c r="C5" s="2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T5" s="12"/>
    </row>
    <row r="6" spans="1:46">
      <c r="A6" s="1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T6" s="12"/>
    </row>
    <row r="7" spans="1:46" s="1" customFormat="1">
      <c r="A7" s="13"/>
      <c r="D7" s="17" t="s">
        <v>38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7" t="s">
        <v>17</v>
      </c>
      <c r="M7" s="17" t="s">
        <v>18</v>
      </c>
      <c r="N7" s="17" t="s">
        <v>19</v>
      </c>
      <c r="O7" s="17" t="s">
        <v>20</v>
      </c>
      <c r="P7" s="17" t="s">
        <v>21</v>
      </c>
      <c r="Q7" s="17" t="s">
        <v>22</v>
      </c>
      <c r="R7" s="17" t="s">
        <v>23</v>
      </c>
      <c r="S7" s="17" t="s">
        <v>24</v>
      </c>
      <c r="T7" s="17" t="s">
        <v>25</v>
      </c>
      <c r="U7" s="17" t="s">
        <v>26</v>
      </c>
      <c r="V7" s="17" t="s">
        <v>27</v>
      </c>
      <c r="W7" s="17" t="s">
        <v>28</v>
      </c>
      <c r="X7" s="17" t="s">
        <v>29</v>
      </c>
      <c r="Y7" s="17" t="s">
        <v>30</v>
      </c>
      <c r="Z7" s="17" t="s">
        <v>31</v>
      </c>
      <c r="AA7" s="17" t="s">
        <v>32</v>
      </c>
      <c r="AB7" s="17" t="s">
        <v>33</v>
      </c>
      <c r="AC7" s="17" t="s">
        <v>34</v>
      </c>
      <c r="AD7" s="17" t="s">
        <v>36</v>
      </c>
      <c r="AE7" s="17" t="s">
        <v>37</v>
      </c>
      <c r="AF7" s="17" t="s">
        <v>39</v>
      </c>
      <c r="AG7" s="17" t="s">
        <v>40</v>
      </c>
      <c r="AH7" s="17" t="s">
        <v>41</v>
      </c>
      <c r="AI7" s="17" t="s">
        <v>42</v>
      </c>
      <c r="AJ7" s="17" t="s">
        <v>43</v>
      </c>
      <c r="AK7" s="17" t="s">
        <v>44</v>
      </c>
      <c r="AL7" s="17" t="s">
        <v>45</v>
      </c>
      <c r="AM7" s="17" t="s">
        <v>46</v>
      </c>
      <c r="AN7" s="17" t="s">
        <v>47</v>
      </c>
      <c r="AO7" s="17" t="s">
        <v>48</v>
      </c>
      <c r="AP7" s="17" t="s">
        <v>50</v>
      </c>
      <c r="AQ7" s="17" t="s">
        <v>51</v>
      </c>
      <c r="AR7" s="17" t="s">
        <v>52</v>
      </c>
      <c r="AS7" s="17" t="s">
        <v>54</v>
      </c>
      <c r="AT7" s="14"/>
    </row>
    <row r="8" spans="1:46">
      <c r="A8" s="11"/>
      <c r="B8" s="2" t="s">
        <v>0</v>
      </c>
      <c r="C8" s="2"/>
      <c r="D8" s="23">
        <v>522</v>
      </c>
      <c r="E8" s="23">
        <v>473</v>
      </c>
      <c r="F8" s="23">
        <v>477</v>
      </c>
      <c r="G8" s="23">
        <v>464</v>
      </c>
      <c r="H8" s="23">
        <v>450</v>
      </c>
      <c r="I8" s="23">
        <v>440</v>
      </c>
      <c r="J8" s="23">
        <v>436</v>
      </c>
      <c r="K8" s="23">
        <v>460</v>
      </c>
      <c r="L8" s="23">
        <v>407</v>
      </c>
      <c r="M8" s="23">
        <v>432</v>
      </c>
      <c r="N8" s="23">
        <v>484</v>
      </c>
      <c r="O8" s="23">
        <v>525</v>
      </c>
      <c r="P8" s="23">
        <v>539</v>
      </c>
      <c r="Q8" s="23">
        <v>589</v>
      </c>
      <c r="R8" s="23">
        <v>621</v>
      </c>
      <c r="S8" s="23">
        <v>663</v>
      </c>
      <c r="T8" s="23">
        <v>681</v>
      </c>
      <c r="U8" s="23">
        <v>678</v>
      </c>
      <c r="V8" s="23">
        <v>687</v>
      </c>
      <c r="W8" s="23">
        <v>742</v>
      </c>
      <c r="X8" s="23">
        <v>767</v>
      </c>
      <c r="Y8" s="23">
        <v>768</v>
      </c>
      <c r="Z8" s="23">
        <v>806</v>
      </c>
      <c r="AA8" s="23">
        <v>845</v>
      </c>
      <c r="AB8" s="23">
        <v>949</v>
      </c>
      <c r="AC8" s="23">
        <v>1001</v>
      </c>
      <c r="AD8" s="23">
        <v>953</v>
      </c>
      <c r="AE8" s="23">
        <v>1037</v>
      </c>
      <c r="AF8" s="23">
        <v>1085</v>
      </c>
      <c r="AG8" s="23">
        <v>1176</v>
      </c>
      <c r="AH8" s="23">
        <v>1122</v>
      </c>
      <c r="AI8" s="23">
        <v>1114</v>
      </c>
      <c r="AJ8" s="23">
        <v>1201</v>
      </c>
      <c r="AK8" s="23">
        <v>1168</v>
      </c>
      <c r="AL8" s="23">
        <v>1189</v>
      </c>
      <c r="AM8" s="23">
        <v>1196</v>
      </c>
      <c r="AN8" s="23">
        <v>1163</v>
      </c>
      <c r="AO8" s="23">
        <v>1348</v>
      </c>
      <c r="AP8" s="23">
        <v>1345</v>
      </c>
      <c r="AQ8" s="23">
        <v>1183</v>
      </c>
      <c r="AR8" s="23">
        <v>1185</v>
      </c>
      <c r="AS8" s="23">
        <v>1152</v>
      </c>
      <c r="AT8" s="12"/>
    </row>
    <row r="9" spans="1:46">
      <c r="A9" s="11"/>
      <c r="B9" s="3" t="s">
        <v>1</v>
      </c>
      <c r="C9" s="3"/>
      <c r="D9" s="25">
        <v>662</v>
      </c>
      <c r="E9" s="25">
        <v>634</v>
      </c>
      <c r="F9" s="25">
        <v>665</v>
      </c>
      <c r="G9" s="25">
        <v>658</v>
      </c>
      <c r="H9" s="23">
        <v>677</v>
      </c>
      <c r="I9" s="23">
        <v>711</v>
      </c>
      <c r="J9" s="23">
        <v>639</v>
      </c>
      <c r="K9" s="23">
        <v>659</v>
      </c>
      <c r="L9" s="23">
        <v>717</v>
      </c>
      <c r="M9" s="23">
        <v>704</v>
      </c>
      <c r="N9" s="23">
        <v>727</v>
      </c>
      <c r="O9" s="23">
        <v>818</v>
      </c>
      <c r="P9" s="23">
        <v>843</v>
      </c>
      <c r="Q9" s="23">
        <v>775</v>
      </c>
      <c r="R9" s="23">
        <v>761</v>
      </c>
      <c r="S9" s="23">
        <v>749</v>
      </c>
      <c r="T9" s="23">
        <v>782</v>
      </c>
      <c r="U9" s="23">
        <v>605</v>
      </c>
      <c r="V9" s="23">
        <v>534</v>
      </c>
      <c r="W9" s="23">
        <v>510</v>
      </c>
      <c r="X9" s="23">
        <v>473</v>
      </c>
      <c r="Y9" s="23">
        <v>545</v>
      </c>
      <c r="Z9" s="23">
        <v>578</v>
      </c>
      <c r="AA9" s="23">
        <v>622</v>
      </c>
      <c r="AB9" s="23">
        <v>704</v>
      </c>
      <c r="AC9" s="23">
        <v>747</v>
      </c>
      <c r="AD9" s="23">
        <v>746</v>
      </c>
      <c r="AE9" s="23">
        <v>698</v>
      </c>
      <c r="AF9" s="23">
        <v>691</v>
      </c>
      <c r="AG9" s="23">
        <v>759</v>
      </c>
      <c r="AH9" s="23">
        <v>780</v>
      </c>
      <c r="AI9" s="23">
        <v>795</v>
      </c>
      <c r="AJ9" s="23">
        <v>720</v>
      </c>
      <c r="AK9" s="23">
        <v>764</v>
      </c>
      <c r="AL9" s="23">
        <v>730</v>
      </c>
      <c r="AM9" s="23">
        <v>636</v>
      </c>
      <c r="AN9" s="23">
        <v>708</v>
      </c>
      <c r="AO9" s="23">
        <v>713</v>
      </c>
      <c r="AP9" s="23">
        <v>730</v>
      </c>
      <c r="AQ9" s="23">
        <v>786</v>
      </c>
      <c r="AR9" s="23">
        <v>779</v>
      </c>
      <c r="AS9" s="23">
        <v>780</v>
      </c>
      <c r="AT9" s="12"/>
    </row>
    <row r="10" spans="1:46">
      <c r="A10" s="11"/>
      <c r="B10" s="3" t="s">
        <v>2</v>
      </c>
      <c r="C10" s="3"/>
      <c r="D10" s="25">
        <v>420</v>
      </c>
      <c r="E10" s="25">
        <v>451</v>
      </c>
      <c r="F10" s="25">
        <v>401</v>
      </c>
      <c r="G10" s="25">
        <v>409</v>
      </c>
      <c r="H10" s="23">
        <v>410</v>
      </c>
      <c r="I10" s="23">
        <v>336</v>
      </c>
      <c r="J10" s="23">
        <v>286</v>
      </c>
      <c r="K10" s="23">
        <v>342</v>
      </c>
      <c r="L10" s="23">
        <v>325</v>
      </c>
      <c r="M10" s="23">
        <v>354</v>
      </c>
      <c r="N10" s="23">
        <v>402</v>
      </c>
      <c r="O10" s="23">
        <v>498</v>
      </c>
      <c r="P10" s="23">
        <v>460</v>
      </c>
      <c r="Q10" s="23">
        <v>580</v>
      </c>
      <c r="R10" s="23">
        <v>596</v>
      </c>
      <c r="S10" s="23">
        <v>597</v>
      </c>
      <c r="T10" s="23">
        <v>682</v>
      </c>
      <c r="U10" s="23">
        <v>640</v>
      </c>
      <c r="V10" s="23">
        <v>654</v>
      </c>
      <c r="W10" s="23">
        <v>704</v>
      </c>
      <c r="X10" s="23">
        <v>643</v>
      </c>
      <c r="Y10" s="23">
        <v>604</v>
      </c>
      <c r="Z10" s="23">
        <v>531</v>
      </c>
      <c r="AA10" s="23">
        <v>575</v>
      </c>
      <c r="AB10" s="23">
        <v>546</v>
      </c>
      <c r="AC10" s="23">
        <v>530</v>
      </c>
      <c r="AD10" s="23">
        <v>576</v>
      </c>
      <c r="AE10" s="23">
        <v>639</v>
      </c>
      <c r="AF10" s="23">
        <v>613</v>
      </c>
      <c r="AG10" s="23">
        <v>569</v>
      </c>
      <c r="AH10" s="23">
        <v>541</v>
      </c>
      <c r="AI10" s="23">
        <v>606</v>
      </c>
      <c r="AJ10" s="23">
        <v>576</v>
      </c>
      <c r="AK10" s="23">
        <v>649</v>
      </c>
      <c r="AL10" s="23">
        <v>604</v>
      </c>
      <c r="AM10" s="23">
        <v>643</v>
      </c>
      <c r="AN10" s="23">
        <v>634</v>
      </c>
      <c r="AO10" s="23">
        <v>577</v>
      </c>
      <c r="AP10" s="23">
        <v>601</v>
      </c>
      <c r="AQ10" s="23">
        <v>611</v>
      </c>
      <c r="AR10" s="23">
        <v>505</v>
      </c>
      <c r="AS10" s="23">
        <v>527</v>
      </c>
      <c r="AT10" s="12"/>
    </row>
    <row r="11" spans="1:46">
      <c r="A11" s="11"/>
      <c r="B11" s="3" t="s">
        <v>3</v>
      </c>
      <c r="C11" s="3"/>
      <c r="D11" s="25"/>
      <c r="E11" s="25"/>
      <c r="F11" s="25"/>
      <c r="G11" s="23">
        <v>0</v>
      </c>
      <c r="H11" s="23">
        <v>0</v>
      </c>
      <c r="I11" s="23">
        <v>9</v>
      </c>
      <c r="J11" s="23">
        <v>19</v>
      </c>
      <c r="K11" s="23">
        <v>22</v>
      </c>
      <c r="L11" s="23">
        <v>37</v>
      </c>
      <c r="M11" s="23">
        <v>49</v>
      </c>
      <c r="N11" s="23">
        <v>65</v>
      </c>
      <c r="O11" s="23">
        <v>62</v>
      </c>
      <c r="P11" s="23">
        <v>71</v>
      </c>
      <c r="Q11" s="23">
        <v>75</v>
      </c>
      <c r="R11" s="23">
        <v>85</v>
      </c>
      <c r="S11" s="23">
        <v>39</v>
      </c>
      <c r="T11" s="23">
        <v>51</v>
      </c>
      <c r="U11" s="23">
        <v>137</v>
      </c>
      <c r="V11" s="23">
        <v>179</v>
      </c>
      <c r="W11" s="23">
        <v>254</v>
      </c>
      <c r="X11" s="23">
        <v>190</v>
      </c>
      <c r="Y11" s="23">
        <v>239</v>
      </c>
      <c r="Z11" s="23">
        <v>187</v>
      </c>
      <c r="AA11" s="23">
        <v>128</v>
      </c>
      <c r="AB11" s="23">
        <v>203</v>
      </c>
      <c r="AC11" s="23">
        <v>153</v>
      </c>
      <c r="AD11" s="23">
        <v>188</v>
      </c>
      <c r="AE11" s="23">
        <v>213</v>
      </c>
      <c r="AF11" s="23">
        <v>210</v>
      </c>
      <c r="AG11" s="23">
        <v>213</v>
      </c>
      <c r="AH11" s="23">
        <v>251</v>
      </c>
      <c r="AI11" s="23">
        <v>227</v>
      </c>
      <c r="AJ11" s="23">
        <v>244</v>
      </c>
      <c r="AK11" s="23">
        <v>281</v>
      </c>
      <c r="AL11" s="23">
        <v>277</v>
      </c>
      <c r="AM11" s="23">
        <v>312</v>
      </c>
      <c r="AN11" s="23">
        <v>309</v>
      </c>
      <c r="AO11" s="23">
        <v>350</v>
      </c>
      <c r="AP11" s="23">
        <v>312</v>
      </c>
      <c r="AQ11" s="23">
        <v>327</v>
      </c>
      <c r="AR11" s="23">
        <v>341</v>
      </c>
      <c r="AS11" s="23">
        <v>241</v>
      </c>
      <c r="AT11" s="12"/>
    </row>
    <row r="12" spans="1:46">
      <c r="A12" s="11"/>
      <c r="B12" s="2" t="s">
        <v>4</v>
      </c>
      <c r="C12" s="2"/>
      <c r="D12" s="25"/>
      <c r="E12" s="25"/>
      <c r="F12" s="25"/>
      <c r="G12" s="25"/>
      <c r="H12" s="26"/>
      <c r="I12" s="26"/>
      <c r="J12" s="23">
        <v>31</v>
      </c>
      <c r="K12" s="23">
        <v>25</v>
      </c>
      <c r="L12" s="23">
        <v>30</v>
      </c>
      <c r="M12" s="23">
        <v>28</v>
      </c>
      <c r="N12" s="23">
        <v>30</v>
      </c>
      <c r="O12" s="23">
        <v>42</v>
      </c>
      <c r="P12" s="23">
        <v>41</v>
      </c>
      <c r="Q12" s="23">
        <v>37</v>
      </c>
      <c r="R12" s="23">
        <v>39</v>
      </c>
      <c r="S12" s="23">
        <v>40</v>
      </c>
      <c r="T12" s="23">
        <v>40</v>
      </c>
      <c r="U12" s="23">
        <v>37</v>
      </c>
      <c r="V12" s="23">
        <v>45</v>
      </c>
      <c r="W12" s="23">
        <v>38</v>
      </c>
      <c r="X12" s="23">
        <v>38</v>
      </c>
      <c r="Y12" s="23">
        <v>43</v>
      </c>
      <c r="Z12" s="23">
        <v>44</v>
      </c>
      <c r="AA12" s="23">
        <v>45</v>
      </c>
      <c r="AB12" s="23">
        <v>43</v>
      </c>
      <c r="AC12" s="23">
        <v>42</v>
      </c>
      <c r="AD12" s="23">
        <v>37</v>
      </c>
      <c r="AE12" s="23">
        <v>48</v>
      </c>
      <c r="AF12" s="23">
        <v>34</v>
      </c>
      <c r="AG12" s="23">
        <v>45</v>
      </c>
      <c r="AH12" s="23">
        <v>39</v>
      </c>
      <c r="AI12" s="23">
        <v>45</v>
      </c>
      <c r="AJ12" s="23">
        <v>43</v>
      </c>
      <c r="AK12" s="23">
        <v>45</v>
      </c>
      <c r="AL12" s="23">
        <v>47</v>
      </c>
      <c r="AM12" s="23">
        <v>42</v>
      </c>
      <c r="AN12" s="23">
        <v>40</v>
      </c>
      <c r="AO12" s="23">
        <v>42</v>
      </c>
      <c r="AP12" s="23">
        <v>45</v>
      </c>
      <c r="AQ12" s="23">
        <v>43</v>
      </c>
      <c r="AR12" s="23">
        <v>39</v>
      </c>
      <c r="AS12" s="23">
        <v>39</v>
      </c>
      <c r="AT12" s="12"/>
    </row>
    <row r="13" spans="1:46">
      <c r="A13" s="11"/>
      <c r="B13" s="2" t="s">
        <v>49</v>
      </c>
      <c r="C13" s="2"/>
      <c r="D13" s="23">
        <v>41</v>
      </c>
      <c r="E13" s="23">
        <v>48</v>
      </c>
      <c r="F13" s="23">
        <v>37</v>
      </c>
      <c r="G13" s="23">
        <v>33</v>
      </c>
      <c r="H13" s="23">
        <v>35</v>
      </c>
      <c r="I13" s="23">
        <v>29</v>
      </c>
      <c r="J13" s="23">
        <v>39</v>
      </c>
      <c r="K13" s="23">
        <v>28</v>
      </c>
      <c r="L13" s="23">
        <v>35</v>
      </c>
      <c r="M13" s="23">
        <v>37</v>
      </c>
      <c r="N13" s="23">
        <v>15</v>
      </c>
      <c r="O13" s="23">
        <v>31</v>
      </c>
      <c r="P13" s="23">
        <v>38</v>
      </c>
      <c r="Q13" s="23">
        <v>40</v>
      </c>
      <c r="R13" s="23">
        <v>41</v>
      </c>
      <c r="S13" s="23">
        <v>37</v>
      </c>
      <c r="T13" s="23">
        <v>50</v>
      </c>
      <c r="U13" s="23">
        <v>73</v>
      </c>
      <c r="V13" s="23">
        <v>57</v>
      </c>
      <c r="W13" s="23">
        <v>50</v>
      </c>
      <c r="X13" s="23">
        <v>64</v>
      </c>
      <c r="Y13" s="23">
        <v>78</v>
      </c>
      <c r="Z13" s="23">
        <v>54</v>
      </c>
      <c r="AA13" s="23">
        <v>76</v>
      </c>
      <c r="AB13" s="23">
        <v>94</v>
      </c>
      <c r="AC13" s="23">
        <v>62</v>
      </c>
      <c r="AD13" s="23">
        <v>95</v>
      </c>
      <c r="AE13" s="23">
        <v>89</v>
      </c>
      <c r="AF13" s="23">
        <v>81</v>
      </c>
      <c r="AG13" s="23">
        <v>87</v>
      </c>
      <c r="AH13" s="23">
        <v>104</v>
      </c>
      <c r="AI13" s="23">
        <v>116</v>
      </c>
      <c r="AJ13" s="23">
        <v>109</v>
      </c>
      <c r="AK13" s="23">
        <v>129</v>
      </c>
      <c r="AL13" s="23">
        <v>115</v>
      </c>
      <c r="AM13" s="23">
        <v>119</v>
      </c>
      <c r="AN13" s="23">
        <v>136</v>
      </c>
      <c r="AO13" s="23">
        <v>112</v>
      </c>
      <c r="AP13" s="23">
        <v>160</v>
      </c>
      <c r="AQ13" s="23">
        <v>143</v>
      </c>
      <c r="AR13" s="23">
        <v>151</v>
      </c>
      <c r="AS13" s="23">
        <v>161</v>
      </c>
      <c r="AT13" s="12"/>
    </row>
    <row r="14" spans="1:46">
      <c r="A14" s="11"/>
      <c r="B14" s="2" t="s">
        <v>5</v>
      </c>
      <c r="C14" s="2"/>
      <c r="D14" s="23">
        <v>0</v>
      </c>
      <c r="E14" s="23">
        <v>6</v>
      </c>
      <c r="F14" s="23">
        <v>4</v>
      </c>
      <c r="G14" s="23">
        <v>6</v>
      </c>
      <c r="H14" s="23">
        <v>8</v>
      </c>
      <c r="I14" s="23">
        <v>6</v>
      </c>
      <c r="J14" s="23">
        <v>1</v>
      </c>
      <c r="K14" s="23">
        <v>5</v>
      </c>
      <c r="L14" s="23">
        <v>4</v>
      </c>
      <c r="M14" s="23">
        <v>7</v>
      </c>
      <c r="N14" s="23">
        <v>7</v>
      </c>
      <c r="O14" s="23">
        <v>5</v>
      </c>
      <c r="P14" s="23">
        <v>6</v>
      </c>
      <c r="Q14" s="23">
        <v>7</v>
      </c>
      <c r="R14" s="23">
        <v>10</v>
      </c>
      <c r="S14" s="23">
        <v>10</v>
      </c>
      <c r="T14" s="23">
        <v>15</v>
      </c>
      <c r="U14" s="23">
        <v>13</v>
      </c>
      <c r="V14" s="23">
        <v>17</v>
      </c>
      <c r="W14" s="23">
        <v>18</v>
      </c>
      <c r="X14" s="23">
        <v>14</v>
      </c>
      <c r="Y14" s="23">
        <v>20</v>
      </c>
      <c r="Z14" s="23">
        <v>28</v>
      </c>
      <c r="AA14" s="23">
        <v>50</v>
      </c>
      <c r="AB14" s="23">
        <v>38</v>
      </c>
      <c r="AC14" s="23">
        <v>47</v>
      </c>
      <c r="AD14" s="23">
        <v>51</v>
      </c>
      <c r="AE14" s="23">
        <v>57</v>
      </c>
      <c r="AF14" s="23">
        <v>86</v>
      </c>
      <c r="AG14" s="23">
        <v>66</v>
      </c>
      <c r="AH14" s="23">
        <v>54</v>
      </c>
      <c r="AI14" s="23">
        <v>63</v>
      </c>
      <c r="AJ14" s="23">
        <v>50</v>
      </c>
      <c r="AK14" s="23">
        <v>53</v>
      </c>
      <c r="AL14" s="23">
        <v>58</v>
      </c>
      <c r="AM14" s="23">
        <v>58</v>
      </c>
      <c r="AN14" s="23">
        <v>49</v>
      </c>
      <c r="AO14" s="23">
        <v>37</v>
      </c>
      <c r="AP14" s="23">
        <v>54</v>
      </c>
      <c r="AQ14" s="23">
        <v>47</v>
      </c>
      <c r="AR14" s="23">
        <v>39</v>
      </c>
      <c r="AS14" s="23">
        <v>39</v>
      </c>
      <c r="AT14" s="12"/>
    </row>
    <row r="15" spans="1:46">
      <c r="A15" s="11"/>
      <c r="B15" s="2" t="s">
        <v>6</v>
      </c>
      <c r="C15" s="2"/>
      <c r="D15" s="25">
        <v>30</v>
      </c>
      <c r="E15" s="25">
        <v>24</v>
      </c>
      <c r="F15" s="25">
        <v>36</v>
      </c>
      <c r="G15" s="25">
        <v>35</v>
      </c>
      <c r="H15" s="25">
        <v>64</v>
      </c>
      <c r="I15" s="25">
        <v>62</v>
      </c>
      <c r="J15" s="25">
        <v>43</v>
      </c>
      <c r="K15" s="25">
        <v>54</v>
      </c>
      <c r="L15" s="25">
        <v>61</v>
      </c>
      <c r="M15" s="25">
        <v>51</v>
      </c>
      <c r="N15" s="25">
        <v>39</v>
      </c>
      <c r="O15" s="25">
        <v>51</v>
      </c>
      <c r="P15" s="25">
        <v>35</v>
      </c>
      <c r="Q15" s="25">
        <v>65</v>
      </c>
      <c r="R15" s="25">
        <v>66</v>
      </c>
      <c r="S15" s="25">
        <v>77</v>
      </c>
      <c r="T15" s="25">
        <v>73</v>
      </c>
      <c r="U15" s="25">
        <v>79</v>
      </c>
      <c r="V15" s="25">
        <v>74</v>
      </c>
      <c r="W15" s="25">
        <v>88</v>
      </c>
      <c r="X15" s="25">
        <v>95</v>
      </c>
      <c r="Y15" s="25">
        <v>77</v>
      </c>
      <c r="Z15" s="25">
        <v>80</v>
      </c>
      <c r="AA15" s="25">
        <v>82</v>
      </c>
      <c r="AB15" s="25">
        <v>69</v>
      </c>
      <c r="AC15" s="25">
        <v>38</v>
      </c>
      <c r="AD15" s="25">
        <v>48</v>
      </c>
      <c r="AE15" s="25">
        <v>41</v>
      </c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12"/>
    </row>
    <row r="16" spans="1:46">
      <c r="A16" s="11"/>
      <c r="B16" s="2" t="s">
        <v>7</v>
      </c>
      <c r="C16" s="2"/>
      <c r="D16" s="25"/>
      <c r="E16" s="25"/>
      <c r="F16" s="25"/>
      <c r="G16" s="25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3">
        <v>0</v>
      </c>
      <c r="U16" s="23">
        <v>1</v>
      </c>
      <c r="V16" s="23">
        <v>2</v>
      </c>
      <c r="W16" s="23">
        <v>6</v>
      </c>
      <c r="X16" s="23">
        <v>14</v>
      </c>
      <c r="Y16" s="23">
        <v>17</v>
      </c>
      <c r="Z16" s="23">
        <v>17</v>
      </c>
      <c r="AA16" s="23">
        <v>33</v>
      </c>
      <c r="AB16" s="23">
        <v>29</v>
      </c>
      <c r="AC16" s="23">
        <v>26</v>
      </c>
      <c r="AD16" s="23">
        <v>42</v>
      </c>
      <c r="AE16" s="23">
        <v>42</v>
      </c>
      <c r="AF16" s="23">
        <v>33</v>
      </c>
      <c r="AG16" s="23">
        <v>48</v>
      </c>
      <c r="AH16" s="23">
        <v>46</v>
      </c>
      <c r="AI16" s="23">
        <v>52</v>
      </c>
      <c r="AJ16" s="23">
        <v>56</v>
      </c>
      <c r="AK16" s="23">
        <v>58</v>
      </c>
      <c r="AL16" s="23">
        <v>58</v>
      </c>
      <c r="AM16" s="23">
        <v>58</v>
      </c>
      <c r="AN16" s="23">
        <v>51</v>
      </c>
      <c r="AO16" s="23">
        <v>88</v>
      </c>
      <c r="AP16" s="23">
        <v>97</v>
      </c>
      <c r="AQ16" s="23">
        <v>83</v>
      </c>
      <c r="AR16" s="23">
        <v>59</v>
      </c>
      <c r="AS16" s="23">
        <v>54</v>
      </c>
      <c r="AT16" s="12"/>
    </row>
    <row r="17" spans="1:46" s="5" customFormat="1" ht="12.75" thickBot="1">
      <c r="A17" s="13"/>
      <c r="B17" s="1" t="s">
        <v>8</v>
      </c>
      <c r="C17" s="1"/>
      <c r="D17" s="8">
        <f t="shared" ref="D17:AL17" si="0">SUM(D8:D16)</f>
        <v>1675</v>
      </c>
      <c r="E17" s="8">
        <f t="shared" si="0"/>
        <v>1636</v>
      </c>
      <c r="F17" s="8">
        <f t="shared" si="0"/>
        <v>1620</v>
      </c>
      <c r="G17" s="8">
        <f t="shared" si="0"/>
        <v>1605</v>
      </c>
      <c r="H17" s="8">
        <f t="shared" si="0"/>
        <v>1644</v>
      </c>
      <c r="I17" s="8">
        <f t="shared" si="0"/>
        <v>1593</v>
      </c>
      <c r="J17" s="8">
        <f t="shared" si="0"/>
        <v>1494</v>
      </c>
      <c r="K17" s="8">
        <f t="shared" si="0"/>
        <v>1595</v>
      </c>
      <c r="L17" s="8">
        <f t="shared" si="0"/>
        <v>1616</v>
      </c>
      <c r="M17" s="8">
        <f t="shared" si="0"/>
        <v>1662</v>
      </c>
      <c r="N17" s="8">
        <f t="shared" si="0"/>
        <v>1769</v>
      </c>
      <c r="O17" s="8">
        <f t="shared" si="0"/>
        <v>2032</v>
      </c>
      <c r="P17" s="8">
        <f t="shared" si="0"/>
        <v>2033</v>
      </c>
      <c r="Q17" s="8">
        <f t="shared" si="0"/>
        <v>2168</v>
      </c>
      <c r="R17" s="8">
        <f t="shared" si="0"/>
        <v>2219</v>
      </c>
      <c r="S17" s="8">
        <f t="shared" si="0"/>
        <v>2212</v>
      </c>
      <c r="T17" s="8">
        <f t="shared" si="0"/>
        <v>2374</v>
      </c>
      <c r="U17" s="8">
        <f t="shared" si="0"/>
        <v>2263</v>
      </c>
      <c r="V17" s="8">
        <f t="shared" si="0"/>
        <v>2249</v>
      </c>
      <c r="W17" s="8">
        <f t="shared" si="0"/>
        <v>2410</v>
      </c>
      <c r="X17" s="8">
        <f t="shared" si="0"/>
        <v>2298</v>
      </c>
      <c r="Y17" s="8">
        <f t="shared" si="0"/>
        <v>2391</v>
      </c>
      <c r="Z17" s="8">
        <f t="shared" si="0"/>
        <v>2325</v>
      </c>
      <c r="AA17" s="8">
        <f t="shared" si="0"/>
        <v>2456</v>
      </c>
      <c r="AB17" s="8">
        <f t="shared" si="0"/>
        <v>2675</v>
      </c>
      <c r="AC17" s="8">
        <f t="shared" si="0"/>
        <v>2646</v>
      </c>
      <c r="AD17" s="8">
        <f t="shared" si="0"/>
        <v>2736</v>
      </c>
      <c r="AE17" s="8">
        <f t="shared" si="0"/>
        <v>2864</v>
      </c>
      <c r="AF17" s="8">
        <f t="shared" si="0"/>
        <v>2833</v>
      </c>
      <c r="AG17" s="8">
        <f t="shared" si="0"/>
        <v>2963</v>
      </c>
      <c r="AH17" s="8">
        <f t="shared" si="0"/>
        <v>2937</v>
      </c>
      <c r="AI17" s="8">
        <f t="shared" si="0"/>
        <v>3018</v>
      </c>
      <c r="AJ17" s="8">
        <f t="shared" si="0"/>
        <v>2999</v>
      </c>
      <c r="AK17" s="8">
        <f t="shared" si="0"/>
        <v>3147</v>
      </c>
      <c r="AL17" s="8">
        <f t="shared" si="0"/>
        <v>3078</v>
      </c>
      <c r="AM17" s="8">
        <f t="shared" ref="AM17:AN17" si="1">SUM(AM8:AM16)</f>
        <v>3064</v>
      </c>
      <c r="AN17" s="8">
        <f t="shared" si="1"/>
        <v>3090</v>
      </c>
      <c r="AO17" s="8">
        <f>SUM(AO8:AO16)</f>
        <v>3267</v>
      </c>
      <c r="AP17" s="8">
        <f>SUM(AP8:AP16)</f>
        <v>3344</v>
      </c>
      <c r="AQ17" s="8">
        <f>SUM(AQ8:AQ16)</f>
        <v>3223</v>
      </c>
      <c r="AR17" s="8">
        <f>SUM(AR8:AR16)</f>
        <v>3098</v>
      </c>
      <c r="AS17" s="8">
        <f>SUM(AS8:AS16)</f>
        <v>2993</v>
      </c>
      <c r="AT17" s="14"/>
    </row>
    <row r="18" spans="1:46" s="5" customFormat="1" ht="12.75" thickTop="1">
      <c r="A18" s="1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4"/>
    </row>
    <row r="19" spans="1:46" s="5" customFormat="1">
      <c r="A19" s="1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4"/>
    </row>
    <row r="20" spans="1:46" s="5" customFormat="1" ht="12" customHeight="1">
      <c r="A20" s="13"/>
      <c r="B20" s="30" t="s">
        <v>53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27"/>
      <c r="AQ20" s="28"/>
      <c r="AR20" s="29"/>
      <c r="AS20" s="1"/>
      <c r="AT20" s="14"/>
    </row>
    <row r="21" spans="1:46" s="5" customFormat="1">
      <c r="A21" s="13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27"/>
      <c r="AQ21" s="28"/>
      <c r="AR21" s="29"/>
      <c r="AS21" s="1"/>
      <c r="AT21" s="14"/>
    </row>
    <row r="22" spans="1:46">
      <c r="A22" s="1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T22" s="12"/>
    </row>
    <row r="23" spans="1:46">
      <c r="A23" s="1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T23" s="12"/>
    </row>
    <row r="24" spans="1:46">
      <c r="A24" s="1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T24" s="12"/>
    </row>
    <row r="25" spans="1:46">
      <c r="A25" s="1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T25" s="12"/>
    </row>
    <row r="26" spans="1:46">
      <c r="A26" s="1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T26" s="12"/>
    </row>
    <row r="27" spans="1:46">
      <c r="A27" s="1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T27" s="12"/>
    </row>
    <row r="28" spans="1:46">
      <c r="A28" s="1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T28" s="12"/>
    </row>
    <row r="29" spans="1:46">
      <c r="A29" s="1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T29" s="12"/>
    </row>
    <row r="30" spans="1:46">
      <c r="A30" s="1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T30" s="12"/>
    </row>
    <row r="31" spans="1:46">
      <c r="A31" s="1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T31" s="12"/>
    </row>
    <row r="32" spans="1:46">
      <c r="A32" s="1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T32" s="12"/>
    </row>
    <row r="33" spans="1:46">
      <c r="A33" s="1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T33" s="12"/>
    </row>
    <row r="34" spans="1:46">
      <c r="A34" s="1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T34" s="12"/>
    </row>
    <row r="35" spans="1:46">
      <c r="A35" s="1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T35" s="12"/>
    </row>
    <row r="36" spans="1:46">
      <c r="A36" s="1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T36" s="12"/>
    </row>
    <row r="37" spans="1:46">
      <c r="A37" s="1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T37" s="12"/>
    </row>
    <row r="38" spans="1:46">
      <c r="A38" s="1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T38" s="12"/>
    </row>
    <row r="39" spans="1:46">
      <c r="A39" s="1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T39" s="12"/>
    </row>
    <row r="40" spans="1:46">
      <c r="A40" s="1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T40" s="12"/>
    </row>
    <row r="41" spans="1:46">
      <c r="A41" s="1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T41" s="12"/>
    </row>
    <row r="42" spans="1:46">
      <c r="A42" s="1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T42" s="12"/>
    </row>
    <row r="43" spans="1:46">
      <c r="A43" s="1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T43" s="12"/>
    </row>
    <row r="44" spans="1:46">
      <c r="A44" s="1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T44" s="12"/>
    </row>
    <row r="45" spans="1:46">
      <c r="A45" s="1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T45" s="12"/>
    </row>
    <row r="46" spans="1:46">
      <c r="A46" s="1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T46" s="12"/>
    </row>
    <row r="47" spans="1:46">
      <c r="A47" s="1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T47" s="12"/>
    </row>
    <row r="48" spans="1:46">
      <c r="A48" s="1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T48" s="12"/>
    </row>
    <row r="49" spans="1:46">
      <c r="A49" s="1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16"/>
    </row>
  </sheetData>
  <mergeCells count="1">
    <mergeCell ref="B20:AO21"/>
  </mergeCells>
  <phoneticPr fontId="0" type="noConversion"/>
  <printOptions horizontalCentered="1"/>
  <pageMargins left="0.25" right="0.25" top="0.5" bottom="0.5" header="0" footer="0.22"/>
  <pageSetup orientation="portrait" r:id="rId1"/>
  <headerFooter alignWithMargins="0">
    <oddFooter>&amp;L&amp;"Times New Roman,Regular"UMSL Fact Book&amp;C&amp;"Times New Roman,Regular"&amp;A&amp;R&amp;"Times New Roman,Regular"Last Updated FY2018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degrees_awarded_school</vt:lpstr>
      <vt:lpstr>degrees_awarded_school!Print_Area</vt:lpstr>
    </vt:vector>
  </TitlesOfParts>
  <Company>Univ. of Missouri-St.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Mulderig</dc:creator>
  <cp:lastModifiedBy>Thaxton, Mary</cp:lastModifiedBy>
  <cp:lastPrinted>2019-04-05T18:50:12Z</cp:lastPrinted>
  <dcterms:created xsi:type="dcterms:W3CDTF">1999-04-08T15:36:40Z</dcterms:created>
  <dcterms:modified xsi:type="dcterms:W3CDTF">2019-12-13T21:02:46Z</dcterms:modified>
</cp:coreProperties>
</file>